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G81" i="6" l="1"/>
  <c r="C81" i="6"/>
  <c r="G78" i="6"/>
  <c r="G75" i="6"/>
  <c r="G74" i="6"/>
  <c r="C74" i="6"/>
  <c r="G73" i="6"/>
  <c r="G72" i="6"/>
  <c r="G70" i="6"/>
  <c r="G69" i="6"/>
  <c r="G68" i="6"/>
  <c r="C68" i="6"/>
  <c r="G67" i="6"/>
  <c r="C67" i="6"/>
  <c r="G66" i="6"/>
  <c r="G65" i="6"/>
  <c r="G27" i="6"/>
  <c r="G26" i="6"/>
  <c r="J76" i="6" l="1"/>
  <c r="G76" i="6"/>
  <c r="F76" i="6"/>
  <c r="C76" i="6"/>
  <c r="J82" i="6" l="1"/>
  <c r="G82" i="6"/>
  <c r="F82" i="6"/>
  <c r="C82" i="6"/>
  <c r="J79" i="6"/>
  <c r="G79" i="6"/>
  <c r="F79" i="6"/>
  <c r="C79" i="6"/>
  <c r="J28" i="6" l="1"/>
  <c r="F28" i="6"/>
  <c r="C28" i="6" l="1"/>
  <c r="C21" i="6" s="1"/>
  <c r="C11" i="6" s="1"/>
  <c r="F21" i="6"/>
  <c r="F11" i="6" s="1"/>
  <c r="F14" i="6" s="1"/>
  <c r="G28" i="6"/>
  <c r="G21" i="6" s="1"/>
  <c r="G24" i="6" s="1"/>
  <c r="G11" i="6" s="1"/>
  <c r="G14" i="6" s="1"/>
  <c r="J21" i="6"/>
  <c r="J24" i="6" s="1"/>
  <c r="J11" i="6" s="1"/>
  <c r="J14" i="6" s="1"/>
  <c r="F24" i="6" l="1"/>
  <c r="C24" i="6"/>
  <c r="C38" i="6"/>
  <c r="G38" i="6"/>
  <c r="D41" i="6"/>
  <c r="E41" i="6"/>
  <c r="F41" i="6"/>
  <c r="H41" i="6"/>
  <c r="I41" i="6"/>
  <c r="J41" i="6"/>
  <c r="C56" i="6"/>
  <c r="G56" i="6"/>
  <c r="D59" i="6"/>
  <c r="E59" i="6"/>
  <c r="F59" i="6"/>
  <c r="H59" i="6"/>
  <c r="I59" i="6"/>
  <c r="J59" i="6"/>
  <c r="F10" i="6"/>
  <c r="G10" i="6" s="1"/>
  <c r="H10" i="6" s="1"/>
  <c r="I10" i="6" s="1"/>
  <c r="J10" i="6" s="1"/>
  <c r="K10" i="6" s="1"/>
  <c r="L10" i="6" s="1"/>
  <c r="C59" i="6" l="1"/>
  <c r="G59" i="6"/>
  <c r="G41" i="6"/>
  <c r="C41" i="6"/>
  <c r="C14" i="6"/>
</calcChain>
</file>

<file path=xl/sharedStrings.xml><?xml version="1.0" encoding="utf-8"?>
<sst xmlns="http://schemas.openxmlformats.org/spreadsheetml/2006/main" count="85" uniqueCount="44">
  <si>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</si>
  <si>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</si>
  <si>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</si>
  <si>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</si>
  <si>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</si>
  <si>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</si>
  <si>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</si>
  <si>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</si>
  <si>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</si>
  <si>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</si>
  <si>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</si>
  <si>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</si>
  <si>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</si>
  <si>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</si>
  <si>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</si>
  <si>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</si>
  <si>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</si>
  <si>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</si>
  <si>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</si>
  <si>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</si>
  <si>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</si>
  <si>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</si>
  <si>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</si>
  <si>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>2024-2026</t>
  </si>
  <si>
    <t>Отчет о реализации муниципальной программы (наименование)"«Эффективное управление муниципальным образованием Фалилеевское сельское поселение"</t>
  </si>
  <si>
    <t>«Эффективное управление муниципальным образованием Фалилеевское сельское поселение"</t>
  </si>
  <si>
    <t>Комплекс процессных мероприятий "Обеспечение деятельности Главы администрации муниципального образования""</t>
  </si>
  <si>
    <t>Исполнение функций органов местного самоуправлениея.Фонд оплаты труда государственных (муниципальных) органов</t>
  </si>
  <si>
    <t>Комплекс процессных мероприятий "Обеспечение деятельности аппарата администрации муниципального образования""</t>
  </si>
  <si>
    <t>Исполнение функций органов местного самоуправлениея.Взносы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</si>
  <si>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Исполнение функций органов местного самоуправлениея.Закупка товаров, работ, услуг в сфере информационно-коммуникационных технологий</t>
  </si>
  <si>
    <t>Исполнение функций органов местного самоуправлениея.Прочая закупка товаров, работ и услуг</t>
  </si>
  <si>
    <t>Исполнение функций органов местного самоуправлениея.Закупка энергетических ресурсов.</t>
  </si>
  <si>
    <t>Осуществление полномочий по внешнему муниципальному финансовому контролю</t>
  </si>
  <si>
    <t>Осуществление полномочий по формированию, исполнению и кассовому обслуживанию бюджета поселения</t>
  </si>
  <si>
    <t>Осуществление полномочий по решению вопросов местного значения, связанных с исполнением частичных функций по ст.51 ЖК РФ</t>
  </si>
  <si>
    <t>Осуществление полномочий по исполнению полномочий по осуществлению муниципального жилищного контроля на территориях поселения</t>
  </si>
  <si>
    <t>Комплекс процессных мероприятий "Информационное открытость деятельности администрации"</t>
  </si>
  <si>
    <t>Информационное обеспечение деятельности органов местного самоуправления</t>
  </si>
  <si>
    <t>Комплекс процессных мероприятий "Пенсионное обеспечение муниципальных служащих и лиц, замещавших муниципальные должности"</t>
  </si>
  <si>
    <t>Муниципальная пенсия за выслугу лет муниципальным служащим</t>
  </si>
  <si>
    <t>Осуществление полномочий по подготовке проектов генерального плана поселения, правил землепользования и застройки поселения и внесения изменений в генеральный план поселения, правила землепользования и застройки муниципального образования</t>
  </si>
  <si>
    <t>Исполнение функций органов местного самоуправлениея.Уплата налога на имущество организаций и земельного налога</t>
  </si>
  <si>
    <t>за(период)    январь- декабрь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</si>
</sst>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9" fontId="4" fillId="0" borderId="6" xfId="3" applyFont="1" applyFill="1" applyBorder="1" applyAlignment="1">
      <alignment horizontal="center" vertical="center" wrapText="1"/>
    </xf>
    <xf numFmtId="9" fontId="4" fillId="0" borderId="8" xfId="3" applyFont="1" applyFill="1" applyBorder="1" applyAlignment="1">
      <alignment horizontal="center" vertical="center" wrapText="1"/>
    </xf>
    <xf numFmtId="9" fontId="4" fillId="0" borderId="7" xfId="3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workbookViewId="0">
      <selection activeCell="J82" sqref="J82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1.85546875" style="4" customWidth="1"/>
    <col min="8" max="8" width="8.28515625" style="4" customWidth="1"/>
    <col min="9" max="9" width="8.42578125" style="4" customWidth="1"/>
    <col min="10" max="10" width="11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44" t="s">
        <v>24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4" s="6" customFormat="1" x14ac:dyDescent="0.3">
      <c r="A5" s="45" t="s">
        <v>43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4" x14ac:dyDescent="0.3">
      <c r="L6" s="4" t="s">
        <v>15</v>
      </c>
    </row>
    <row r="7" spans="1:14" ht="40.5" customHeight="1" x14ac:dyDescent="0.3">
      <c r="A7" s="39" t="s">
        <v>8</v>
      </c>
      <c r="B7" s="42" t="s">
        <v>1</v>
      </c>
      <c r="C7" s="42" t="s">
        <v>12</v>
      </c>
      <c r="D7" s="42"/>
      <c r="E7" s="42"/>
      <c r="F7" s="42"/>
      <c r="G7" s="42" t="s">
        <v>13</v>
      </c>
      <c r="H7" s="42"/>
      <c r="I7" s="42"/>
      <c r="J7" s="42"/>
      <c r="K7" s="39" t="s">
        <v>9</v>
      </c>
      <c r="L7" s="39" t="s">
        <v>10</v>
      </c>
      <c r="M7" s="17"/>
      <c r="N7" s="6"/>
    </row>
    <row r="8" spans="1:14" ht="27" customHeight="1" x14ac:dyDescent="0.3">
      <c r="A8" s="40"/>
      <c r="B8" s="42"/>
      <c r="C8" s="46" t="s">
        <v>0</v>
      </c>
      <c r="D8" s="42" t="s">
        <v>11</v>
      </c>
      <c r="E8" s="42"/>
      <c r="F8" s="42"/>
      <c r="G8" s="46" t="s">
        <v>0</v>
      </c>
      <c r="H8" s="42" t="s">
        <v>11</v>
      </c>
      <c r="I8" s="42"/>
      <c r="J8" s="42"/>
      <c r="K8" s="40"/>
      <c r="L8" s="40"/>
      <c r="M8" s="17"/>
      <c r="N8" s="6"/>
    </row>
    <row r="9" spans="1:14" ht="63" x14ac:dyDescent="0.3">
      <c r="A9" s="41"/>
      <c r="B9" s="42"/>
      <c r="C9" s="46"/>
      <c r="D9" s="22" t="s">
        <v>2</v>
      </c>
      <c r="E9" s="22" t="s">
        <v>19</v>
      </c>
      <c r="F9" s="22" t="s">
        <v>20</v>
      </c>
      <c r="G9" s="46"/>
      <c r="H9" s="22" t="s">
        <v>2</v>
      </c>
      <c r="I9" s="22" t="s">
        <v>19</v>
      </c>
      <c r="J9" s="22" t="s">
        <v>20</v>
      </c>
      <c r="K9" s="41"/>
      <c r="L9" s="41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43" t="s">
        <v>25</v>
      </c>
      <c r="B11" s="39" t="s">
        <v>23</v>
      </c>
      <c r="C11" s="50">
        <f>C21</f>
        <v>11468.500000000002</v>
      </c>
      <c r="D11" s="50"/>
      <c r="E11" s="50"/>
      <c r="F11" s="50">
        <f>F21</f>
        <v>11529.100000000002</v>
      </c>
      <c r="G11" s="50">
        <f>G24</f>
        <v>11447</v>
      </c>
      <c r="H11" s="55"/>
      <c r="I11" s="55">
        <v>0</v>
      </c>
      <c r="J11" s="50">
        <f>J24</f>
        <v>11447</v>
      </c>
      <c r="K11" s="47"/>
      <c r="L11" s="50"/>
      <c r="M11" s="17"/>
      <c r="N11" s="6"/>
    </row>
    <row r="12" spans="1:14" x14ac:dyDescent="0.3">
      <c r="A12" s="43"/>
      <c r="B12" s="40"/>
      <c r="C12" s="51"/>
      <c r="D12" s="51"/>
      <c r="E12" s="51"/>
      <c r="F12" s="51"/>
      <c r="G12" s="53"/>
      <c r="H12" s="53"/>
      <c r="I12" s="53"/>
      <c r="J12" s="53"/>
      <c r="K12" s="48"/>
      <c r="L12" s="51"/>
      <c r="M12" s="17"/>
      <c r="N12" s="6"/>
    </row>
    <row r="13" spans="1:14" ht="6.75" customHeight="1" x14ac:dyDescent="0.3">
      <c r="A13" s="43"/>
      <c r="B13" s="41"/>
      <c r="C13" s="52"/>
      <c r="D13" s="52"/>
      <c r="E13" s="52"/>
      <c r="F13" s="52"/>
      <c r="G13" s="54"/>
      <c r="H13" s="54"/>
      <c r="I13" s="54"/>
      <c r="J13" s="54"/>
      <c r="K13" s="49"/>
      <c r="L13" s="52"/>
      <c r="M13" s="17"/>
      <c r="N13" s="6"/>
    </row>
    <row r="14" spans="1:14" ht="99" customHeight="1" x14ac:dyDescent="0.3">
      <c r="A14" s="43"/>
      <c r="B14" s="10" t="s">
        <v>3</v>
      </c>
      <c r="C14" s="13">
        <f>C11</f>
        <v>11468.500000000002</v>
      </c>
      <c r="D14" s="13"/>
      <c r="E14" s="13"/>
      <c r="F14" s="13">
        <f>F11</f>
        <v>11529.100000000002</v>
      </c>
      <c r="G14" s="13">
        <f>G11</f>
        <v>11447</v>
      </c>
      <c r="H14" s="23"/>
      <c r="I14" s="23">
        <v>0</v>
      </c>
      <c r="J14" s="13">
        <f>J11</f>
        <v>11447</v>
      </c>
      <c r="K14" s="47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48"/>
      <c r="L15" s="14"/>
      <c r="M15" s="17"/>
      <c r="N15" s="6"/>
    </row>
    <row r="16" spans="1:14" ht="31.5" hidden="1" x14ac:dyDescent="0.3">
      <c r="A16" s="62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49"/>
      <c r="L16" s="16"/>
      <c r="M16" s="17"/>
      <c r="N16" s="6"/>
    </row>
    <row r="17" spans="1:14" hidden="1" x14ac:dyDescent="0.3">
      <c r="A17" s="62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62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62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62" t="s">
        <v>7</v>
      </c>
      <c r="B21" s="39" t="s">
        <v>23</v>
      </c>
      <c r="C21" s="50">
        <f>C28+C76+C82</f>
        <v>11468.500000000002</v>
      </c>
      <c r="D21" s="56"/>
      <c r="E21" s="56"/>
      <c r="F21" s="56">
        <f>F28+F76+F79+F82</f>
        <v>11529.100000000002</v>
      </c>
      <c r="G21" s="50">
        <f>G28+G76+G79+G82</f>
        <v>11447</v>
      </c>
      <c r="H21" s="63"/>
      <c r="I21" s="63"/>
      <c r="J21" s="56">
        <f>J28+J76+J79+J82</f>
        <v>11447</v>
      </c>
      <c r="K21" s="47"/>
      <c r="L21" s="56"/>
      <c r="M21" s="17"/>
      <c r="N21" s="6"/>
    </row>
    <row r="22" spans="1:14" ht="1.5" customHeight="1" x14ac:dyDescent="0.3">
      <c r="A22" s="62"/>
      <c r="B22" s="40"/>
      <c r="C22" s="51"/>
      <c r="D22" s="57"/>
      <c r="E22" s="57"/>
      <c r="F22" s="57"/>
      <c r="G22" s="53"/>
      <c r="H22" s="64"/>
      <c r="I22" s="64"/>
      <c r="J22" s="64"/>
      <c r="K22" s="48"/>
      <c r="L22" s="57"/>
      <c r="M22" s="17"/>
      <c r="N22" s="6"/>
    </row>
    <row r="23" spans="1:14" ht="18.75" hidden="1" customHeight="1" x14ac:dyDescent="0.3">
      <c r="A23" s="62"/>
      <c r="B23" s="41"/>
      <c r="C23" s="52"/>
      <c r="D23" s="58"/>
      <c r="E23" s="58"/>
      <c r="F23" s="58"/>
      <c r="G23" s="54"/>
      <c r="H23" s="65"/>
      <c r="I23" s="65"/>
      <c r="J23" s="65"/>
      <c r="K23" s="49"/>
      <c r="L23" s="58"/>
      <c r="M23" s="17"/>
      <c r="N23" s="6"/>
    </row>
    <row r="24" spans="1:14" ht="37.5" customHeight="1" x14ac:dyDescent="0.3">
      <c r="A24" s="62"/>
      <c r="B24" s="10" t="s">
        <v>3</v>
      </c>
      <c r="C24" s="13">
        <f>C21</f>
        <v>11468.500000000002</v>
      </c>
      <c r="D24" s="13"/>
      <c r="E24" s="13"/>
      <c r="F24" s="13">
        <f>F21</f>
        <v>11529.100000000002</v>
      </c>
      <c r="G24" s="13">
        <f>G21</f>
        <v>11447</v>
      </c>
      <c r="H24" s="23"/>
      <c r="I24" s="23">
        <v>0</v>
      </c>
      <c r="J24" s="13">
        <f>J21</f>
        <v>11447</v>
      </c>
      <c r="K24" s="28"/>
      <c r="L24" s="13"/>
      <c r="M24" s="17"/>
      <c r="N24" s="6"/>
    </row>
    <row r="25" spans="1:14" ht="66" customHeight="1" x14ac:dyDescent="0.3">
      <c r="A25" s="36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17"/>
      <c r="N25" s="6"/>
    </row>
    <row r="26" spans="1:14" ht="66" customHeight="1" x14ac:dyDescent="0.3">
      <c r="A26" s="25" t="s">
        <v>27</v>
      </c>
      <c r="B26" s="24" t="s">
        <v>23</v>
      </c>
      <c r="C26" s="27">
        <v>1270.0999999999999</v>
      </c>
      <c r="D26" s="10"/>
      <c r="E26" s="10"/>
      <c r="F26" s="27">
        <v>1270.0999999999999</v>
      </c>
      <c r="G26" s="10">
        <f>J26</f>
        <v>1269.8</v>
      </c>
      <c r="H26" s="10"/>
      <c r="I26" s="10"/>
      <c r="J26" s="10">
        <v>1269.8</v>
      </c>
      <c r="K26" s="28"/>
      <c r="L26" s="10"/>
      <c r="M26" s="17"/>
      <c r="N26" s="6"/>
    </row>
    <row r="27" spans="1:14" ht="130.5" customHeight="1" x14ac:dyDescent="0.3">
      <c r="A27" s="25" t="s">
        <v>29</v>
      </c>
      <c r="B27" s="30" t="s">
        <v>23</v>
      </c>
      <c r="C27" s="30">
        <v>457.6</v>
      </c>
      <c r="D27" s="10"/>
      <c r="E27" s="10"/>
      <c r="F27" s="30">
        <v>457.6</v>
      </c>
      <c r="G27" s="10">
        <f>J27</f>
        <v>457.6</v>
      </c>
      <c r="H27" s="10"/>
      <c r="I27" s="10"/>
      <c r="J27" s="10">
        <v>457.6</v>
      </c>
      <c r="K27" s="28"/>
      <c r="L27" s="10"/>
      <c r="M27" s="17"/>
      <c r="N27" s="6"/>
    </row>
    <row r="28" spans="1:14" ht="66" customHeight="1" x14ac:dyDescent="0.3">
      <c r="A28" s="26"/>
      <c r="B28" s="10" t="s">
        <v>3</v>
      </c>
      <c r="C28" s="10">
        <f>F28</f>
        <v>1727.6999999999998</v>
      </c>
      <c r="D28" s="10"/>
      <c r="E28" s="10"/>
      <c r="F28" s="10">
        <f>F27+F26</f>
        <v>1727.6999999999998</v>
      </c>
      <c r="G28" s="10">
        <f>J28</f>
        <v>1727.4</v>
      </c>
      <c r="H28" s="10"/>
      <c r="I28" s="10"/>
      <c r="J28" s="10">
        <f>J27+J26</f>
        <v>1727.4</v>
      </c>
      <c r="K28" s="29"/>
      <c r="L28" s="10"/>
      <c r="M28" s="17"/>
      <c r="N28" s="6"/>
    </row>
    <row r="29" spans="1:14" ht="31.5" hidden="1" customHeight="1" x14ac:dyDescent="0.3">
      <c r="A29" s="66"/>
      <c r="B29" s="39" t="s">
        <v>17</v>
      </c>
      <c r="C29" s="50"/>
      <c r="D29" s="59"/>
      <c r="E29" s="59"/>
      <c r="F29" s="59"/>
      <c r="G29" s="50"/>
      <c r="H29" s="59"/>
      <c r="I29" s="59"/>
      <c r="J29" s="59"/>
      <c r="K29" s="59"/>
      <c r="L29" s="59"/>
      <c r="M29" s="17"/>
      <c r="N29" s="6"/>
    </row>
    <row r="30" spans="1:14" ht="14.25" hidden="1" customHeight="1" x14ac:dyDescent="0.3">
      <c r="A30" s="67"/>
      <c r="B30" s="40"/>
      <c r="C30" s="51"/>
      <c r="D30" s="60"/>
      <c r="E30" s="60"/>
      <c r="F30" s="60"/>
      <c r="G30" s="51"/>
      <c r="H30" s="60"/>
      <c r="I30" s="60"/>
      <c r="J30" s="60"/>
      <c r="K30" s="60"/>
      <c r="L30" s="60"/>
      <c r="M30" s="17"/>
      <c r="N30" s="6"/>
    </row>
    <row r="31" spans="1:14" hidden="1" x14ac:dyDescent="0.3">
      <c r="A31" s="67"/>
      <c r="B31" s="41"/>
      <c r="C31" s="52"/>
      <c r="D31" s="61"/>
      <c r="E31" s="61"/>
      <c r="F31" s="61"/>
      <c r="G31" s="52"/>
      <c r="H31" s="61"/>
      <c r="I31" s="61"/>
      <c r="J31" s="61"/>
      <c r="K31" s="61"/>
      <c r="L31" s="61"/>
      <c r="M31" s="17"/>
      <c r="N31" s="6"/>
    </row>
    <row r="32" spans="1:14" hidden="1" x14ac:dyDescent="0.3">
      <c r="A32" s="68"/>
      <c r="B32" s="10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7"/>
      <c r="N32" s="6"/>
    </row>
    <row r="33" spans="1:14" ht="31.5" hidden="1" x14ac:dyDescent="0.3">
      <c r="A33" s="66"/>
      <c r="B33" s="22" t="s">
        <v>17</v>
      </c>
      <c r="C33" s="13"/>
      <c r="D33" s="16"/>
      <c r="E33" s="16"/>
      <c r="F33" s="16"/>
      <c r="G33" s="13"/>
      <c r="H33" s="16"/>
      <c r="I33" s="16"/>
      <c r="J33" s="16"/>
      <c r="K33" s="16"/>
      <c r="L33" s="16"/>
      <c r="M33" s="17"/>
      <c r="N33" s="6"/>
    </row>
    <row r="34" spans="1:14" hidden="1" x14ac:dyDescent="0.3">
      <c r="A34" s="67"/>
      <c r="B34" s="7"/>
      <c r="C34" s="13"/>
      <c r="D34" s="16"/>
      <c r="E34" s="16"/>
      <c r="F34" s="16"/>
      <c r="G34" s="13"/>
      <c r="H34" s="16"/>
      <c r="I34" s="16"/>
      <c r="J34" s="16"/>
      <c r="K34" s="16"/>
      <c r="L34" s="16"/>
      <c r="M34" s="17"/>
      <c r="N34" s="6"/>
    </row>
    <row r="35" spans="1:14" hidden="1" x14ac:dyDescent="0.3">
      <c r="A35" s="67"/>
      <c r="B35" s="7"/>
      <c r="C35" s="13"/>
      <c r="D35" s="16"/>
      <c r="E35" s="16"/>
      <c r="F35" s="16"/>
      <c r="G35" s="13"/>
      <c r="H35" s="16"/>
      <c r="I35" s="16"/>
      <c r="J35" s="16"/>
      <c r="K35" s="16"/>
      <c r="L35" s="16"/>
      <c r="M35" s="17"/>
      <c r="N35" s="6"/>
    </row>
    <row r="36" spans="1:14" hidden="1" x14ac:dyDescent="0.3">
      <c r="A36" s="68"/>
      <c r="B36" s="10" t="s">
        <v>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7"/>
      <c r="N36" s="6"/>
    </row>
    <row r="37" spans="1:14" ht="57.75" hidden="1" customHeight="1" x14ac:dyDescent="0.3">
      <c r="A37" s="36" t="s">
        <v>22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4" ht="31.5" hidden="1" customHeight="1" x14ac:dyDescent="0.3">
      <c r="A38" s="66"/>
      <c r="B38" s="39" t="s">
        <v>17</v>
      </c>
      <c r="C38" s="50">
        <f>D38+E38+F38</f>
        <v>0</v>
      </c>
      <c r="D38" s="63">
        <v>0</v>
      </c>
      <c r="E38" s="63">
        <v>0</v>
      </c>
      <c r="F38" s="56">
        <v>0</v>
      </c>
      <c r="G38" s="55">
        <f>H38+I38+J38</f>
        <v>0</v>
      </c>
      <c r="H38" s="63">
        <v>0</v>
      </c>
      <c r="I38" s="63">
        <v>0</v>
      </c>
      <c r="J38" s="63">
        <v>0</v>
      </c>
      <c r="K38" s="63">
        <v>0</v>
      </c>
      <c r="L38" s="56" t="s">
        <v>21</v>
      </c>
    </row>
    <row r="39" spans="1:14" hidden="1" x14ac:dyDescent="0.3">
      <c r="A39" s="67"/>
      <c r="B39" s="40"/>
      <c r="C39" s="51"/>
      <c r="D39" s="64"/>
      <c r="E39" s="64"/>
      <c r="F39" s="57"/>
      <c r="G39" s="53"/>
      <c r="H39" s="64"/>
      <c r="I39" s="64"/>
      <c r="J39" s="64"/>
      <c r="K39" s="64"/>
      <c r="L39" s="57"/>
    </row>
    <row r="40" spans="1:14" ht="13.5" hidden="1" customHeight="1" x14ac:dyDescent="0.3">
      <c r="A40" s="67"/>
      <c r="B40" s="41"/>
      <c r="C40" s="52"/>
      <c r="D40" s="65"/>
      <c r="E40" s="65"/>
      <c r="F40" s="58"/>
      <c r="G40" s="54"/>
      <c r="H40" s="65"/>
      <c r="I40" s="65"/>
      <c r="J40" s="65"/>
      <c r="K40" s="65"/>
      <c r="L40" s="58"/>
    </row>
    <row r="41" spans="1:14" ht="38.25" hidden="1" customHeight="1" x14ac:dyDescent="0.3">
      <c r="A41" s="68"/>
      <c r="B41" s="10" t="s">
        <v>3</v>
      </c>
      <c r="C41" s="13">
        <f>D41+E41+F41</f>
        <v>0</v>
      </c>
      <c r="D41" s="23">
        <f>D38</f>
        <v>0</v>
      </c>
      <c r="E41" s="23">
        <f>E38</f>
        <v>0</v>
      </c>
      <c r="F41" s="13">
        <f>F38</f>
        <v>0</v>
      </c>
      <c r="G41" s="23">
        <f>H41+I41+J41</f>
        <v>0</v>
      </c>
      <c r="H41" s="23">
        <f>H38</f>
        <v>0</v>
      </c>
      <c r="I41" s="23">
        <f>I38</f>
        <v>0</v>
      </c>
      <c r="J41" s="23">
        <f>J38</f>
        <v>0</v>
      </c>
      <c r="K41" s="13"/>
      <c r="L41" s="13"/>
    </row>
    <row r="42" spans="1:14" ht="31.5" hidden="1" customHeight="1" x14ac:dyDescent="0.3">
      <c r="A42" s="66"/>
      <c r="B42" s="39" t="s">
        <v>17</v>
      </c>
      <c r="C42" s="50"/>
      <c r="D42" s="59"/>
      <c r="E42" s="59"/>
      <c r="F42" s="59"/>
      <c r="G42" s="50"/>
      <c r="H42" s="59"/>
      <c r="I42" s="59"/>
      <c r="J42" s="59"/>
      <c r="K42" s="59"/>
      <c r="L42" s="59"/>
    </row>
    <row r="43" spans="1:14" ht="11.25" hidden="1" customHeight="1" x14ac:dyDescent="0.3">
      <c r="A43" s="67"/>
      <c r="B43" s="40"/>
      <c r="C43" s="51"/>
      <c r="D43" s="60"/>
      <c r="E43" s="60"/>
      <c r="F43" s="60"/>
      <c r="G43" s="51"/>
      <c r="H43" s="60"/>
      <c r="I43" s="60"/>
      <c r="J43" s="60"/>
      <c r="K43" s="60"/>
      <c r="L43" s="60"/>
    </row>
    <row r="44" spans="1:14" ht="18.75" hidden="1" customHeight="1" x14ac:dyDescent="0.3">
      <c r="A44" s="67"/>
      <c r="B44" s="41"/>
      <c r="C44" s="52"/>
      <c r="D44" s="61"/>
      <c r="E44" s="61"/>
      <c r="F44" s="61"/>
      <c r="G44" s="52"/>
      <c r="H44" s="61"/>
      <c r="I44" s="61"/>
      <c r="J44" s="61"/>
      <c r="K44" s="61"/>
      <c r="L44" s="61"/>
    </row>
    <row r="45" spans="1:14" ht="18.75" hidden="1" customHeight="1" x14ac:dyDescent="0.3">
      <c r="A45" s="68"/>
      <c r="B45" s="10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4" hidden="1" x14ac:dyDescent="0.3"/>
    <row r="47" spans="1:14" hidden="1" x14ac:dyDescent="0.3"/>
    <row r="48" spans="1:14" hidden="1" x14ac:dyDescent="0.3"/>
    <row r="49" spans="1:12" hidden="1" x14ac:dyDescent="0.3"/>
    <row r="50" spans="1:12" hidden="1" x14ac:dyDescent="0.3"/>
    <row r="51" spans="1:12" hidden="1" x14ac:dyDescent="0.3"/>
    <row r="52" spans="1:12" hidden="1" x14ac:dyDescent="0.3"/>
    <row r="53" spans="1:12" hidden="1" x14ac:dyDescent="0.3"/>
    <row r="54" spans="1:12" hidden="1" x14ac:dyDescent="0.3"/>
    <row r="55" spans="1:12" ht="48.75" hidden="1" customHeight="1" x14ac:dyDescent="0.3">
      <c r="A55" s="36" t="s">
        <v>18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1:12" ht="40.5" hidden="1" customHeight="1" x14ac:dyDescent="0.3">
      <c r="A56" s="66"/>
      <c r="B56" s="39" t="s">
        <v>17</v>
      </c>
      <c r="C56" s="50">
        <f>D56+E56+F56</f>
        <v>0</v>
      </c>
      <c r="D56" s="56">
        <v>0</v>
      </c>
      <c r="E56" s="56">
        <v>0</v>
      </c>
      <c r="F56" s="56">
        <v>0</v>
      </c>
      <c r="G56" s="55">
        <f>H56+I56+J56</f>
        <v>0</v>
      </c>
      <c r="H56" s="63">
        <v>0</v>
      </c>
      <c r="I56" s="63">
        <v>0</v>
      </c>
      <c r="J56" s="63">
        <v>0</v>
      </c>
      <c r="K56" s="63">
        <v>0</v>
      </c>
      <c r="L56" s="56" t="s">
        <v>21</v>
      </c>
    </row>
    <row r="57" spans="1:12" hidden="1" x14ac:dyDescent="0.3">
      <c r="A57" s="67"/>
      <c r="B57" s="40"/>
      <c r="C57" s="51"/>
      <c r="D57" s="57"/>
      <c r="E57" s="57"/>
      <c r="F57" s="57"/>
      <c r="G57" s="53"/>
      <c r="H57" s="64"/>
      <c r="I57" s="64"/>
      <c r="J57" s="64"/>
      <c r="K57" s="64"/>
      <c r="L57" s="57"/>
    </row>
    <row r="58" spans="1:12" ht="15" hidden="1" customHeight="1" x14ac:dyDescent="0.3">
      <c r="A58" s="67"/>
      <c r="B58" s="41"/>
      <c r="C58" s="52"/>
      <c r="D58" s="58"/>
      <c r="E58" s="58"/>
      <c r="F58" s="58"/>
      <c r="G58" s="54"/>
      <c r="H58" s="65"/>
      <c r="I58" s="65"/>
      <c r="J58" s="65"/>
      <c r="K58" s="65"/>
      <c r="L58" s="58"/>
    </row>
    <row r="59" spans="1:12" ht="32.25" hidden="1" customHeight="1" x14ac:dyDescent="0.3">
      <c r="A59" s="68"/>
      <c r="B59" s="10" t="s">
        <v>3</v>
      </c>
      <c r="C59" s="13">
        <f>D59+E59+F59</f>
        <v>0</v>
      </c>
      <c r="D59" s="13">
        <f>D56</f>
        <v>0</v>
      </c>
      <c r="E59" s="13">
        <f>E56</f>
        <v>0</v>
      </c>
      <c r="F59" s="13">
        <f>F56</f>
        <v>0</v>
      </c>
      <c r="G59" s="23">
        <f>H59+I59+J59</f>
        <v>0</v>
      </c>
      <c r="H59" s="23">
        <f>H56</f>
        <v>0</v>
      </c>
      <c r="I59" s="23">
        <f>I56</f>
        <v>0</v>
      </c>
      <c r="J59" s="23">
        <f>J56</f>
        <v>0</v>
      </c>
      <c r="K59" s="23">
        <v>0</v>
      </c>
      <c r="L59" s="13"/>
    </row>
    <row r="60" spans="1:12" ht="31.5" hidden="1" customHeight="1" x14ac:dyDescent="0.3">
      <c r="A60" s="66"/>
      <c r="B60" s="39" t="s">
        <v>17</v>
      </c>
      <c r="C60" s="50"/>
      <c r="D60" s="59"/>
      <c r="E60" s="59"/>
      <c r="F60" s="59"/>
      <c r="G60" s="50"/>
      <c r="H60" s="59"/>
      <c r="I60" s="59"/>
      <c r="J60" s="59"/>
      <c r="K60" s="59"/>
      <c r="L60" s="59"/>
    </row>
    <row r="61" spans="1:12" ht="12.75" hidden="1" customHeight="1" x14ac:dyDescent="0.3">
      <c r="A61" s="67"/>
      <c r="B61" s="40"/>
      <c r="C61" s="51"/>
      <c r="D61" s="60"/>
      <c r="E61" s="60"/>
      <c r="F61" s="60"/>
      <c r="G61" s="51"/>
      <c r="H61" s="60"/>
      <c r="I61" s="60"/>
      <c r="J61" s="60"/>
      <c r="K61" s="60"/>
      <c r="L61" s="60"/>
    </row>
    <row r="62" spans="1:12" hidden="1" x14ac:dyDescent="0.3">
      <c r="A62" s="67"/>
      <c r="B62" s="41"/>
      <c r="C62" s="52"/>
      <c r="D62" s="61"/>
      <c r="E62" s="61"/>
      <c r="F62" s="61"/>
      <c r="G62" s="52"/>
      <c r="H62" s="61"/>
      <c r="I62" s="61"/>
      <c r="J62" s="61"/>
      <c r="K62" s="61"/>
      <c r="L62" s="61"/>
    </row>
    <row r="63" spans="1:12" ht="33.75" hidden="1" customHeight="1" x14ac:dyDescent="0.3">
      <c r="A63" s="68"/>
      <c r="B63" s="10" t="s">
        <v>3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3">
      <c r="A64" s="36" t="s">
        <v>28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8"/>
    </row>
    <row r="65" spans="1:14" ht="63" x14ac:dyDescent="0.3">
      <c r="A65" s="25" t="s">
        <v>27</v>
      </c>
      <c r="B65" s="30" t="s">
        <v>23</v>
      </c>
      <c r="C65" s="30">
        <v>5223.1000000000004</v>
      </c>
      <c r="D65" s="10"/>
      <c r="E65" s="10"/>
      <c r="F65" s="30">
        <v>5223.1000000000004</v>
      </c>
      <c r="G65" s="10">
        <f>J65</f>
        <v>5216.3999999999996</v>
      </c>
      <c r="H65" s="10"/>
      <c r="I65" s="10"/>
      <c r="J65" s="10">
        <v>5216.3999999999996</v>
      </c>
      <c r="K65" s="28"/>
      <c r="L65" s="10"/>
    </row>
    <row r="66" spans="1:14" ht="141.75" x14ac:dyDescent="0.3">
      <c r="A66" s="25" t="s">
        <v>29</v>
      </c>
      <c r="B66" s="30" t="s">
        <v>23</v>
      </c>
      <c r="C66" s="30">
        <v>1577.4</v>
      </c>
      <c r="D66" s="10"/>
      <c r="E66" s="10"/>
      <c r="F66" s="30">
        <v>1577.4</v>
      </c>
      <c r="G66" s="10">
        <f>J66</f>
        <v>1549.6</v>
      </c>
      <c r="H66" s="10"/>
      <c r="I66" s="10"/>
      <c r="J66" s="10">
        <v>1549.6</v>
      </c>
      <c r="K66" s="28"/>
      <c r="L66" s="10"/>
    </row>
    <row r="67" spans="1:14" ht="96.75" customHeight="1" x14ac:dyDescent="0.3">
      <c r="A67" s="25" t="s">
        <v>30</v>
      </c>
      <c r="B67" s="30" t="s">
        <v>23</v>
      </c>
      <c r="C67" s="30">
        <f>F67</f>
        <v>449.2</v>
      </c>
      <c r="D67" s="10"/>
      <c r="E67" s="10"/>
      <c r="F67" s="30">
        <v>449.2</v>
      </c>
      <c r="G67" s="10">
        <f>J67</f>
        <v>437.9</v>
      </c>
      <c r="H67" s="10"/>
      <c r="I67" s="10"/>
      <c r="J67" s="10">
        <v>437.9</v>
      </c>
      <c r="K67" s="28"/>
      <c r="L67" s="10"/>
    </row>
    <row r="68" spans="1:14" ht="96.75" customHeight="1" x14ac:dyDescent="0.3">
      <c r="A68" s="25" t="s">
        <v>31</v>
      </c>
      <c r="B68" s="30" t="s">
        <v>23</v>
      </c>
      <c r="C68" s="30">
        <f>F68</f>
        <v>367.7</v>
      </c>
      <c r="D68" s="10"/>
      <c r="E68" s="10"/>
      <c r="F68" s="30">
        <v>367.7</v>
      </c>
      <c r="G68" s="10">
        <f>J68</f>
        <v>362.6</v>
      </c>
      <c r="H68" s="10"/>
      <c r="I68" s="10"/>
      <c r="J68" s="10">
        <v>362.6</v>
      </c>
      <c r="K68" s="28"/>
      <c r="L68" s="10"/>
    </row>
    <row r="69" spans="1:14" ht="96.75" customHeight="1" x14ac:dyDescent="0.3">
      <c r="A69" s="25" t="s">
        <v>32</v>
      </c>
      <c r="B69" s="30" t="s">
        <v>23</v>
      </c>
      <c r="C69" s="30">
        <v>441.9</v>
      </c>
      <c r="D69" s="10"/>
      <c r="E69" s="10"/>
      <c r="F69" s="30">
        <v>441.9</v>
      </c>
      <c r="G69" s="10">
        <f>J69</f>
        <v>427.3</v>
      </c>
      <c r="H69" s="10"/>
      <c r="I69" s="10"/>
      <c r="J69" s="10">
        <v>427.3</v>
      </c>
      <c r="K69" s="28"/>
      <c r="L69" s="10"/>
    </row>
    <row r="70" spans="1:14" ht="96.75" customHeight="1" x14ac:dyDescent="0.3">
      <c r="A70" s="25" t="s">
        <v>42</v>
      </c>
      <c r="B70" s="35" t="s">
        <v>23</v>
      </c>
      <c r="C70" s="35">
        <v>4.9000000000000004</v>
      </c>
      <c r="D70" s="10"/>
      <c r="E70" s="10"/>
      <c r="F70" s="35">
        <v>4.9000000000000004</v>
      </c>
      <c r="G70" s="10">
        <f>J70</f>
        <v>4.9000000000000004</v>
      </c>
      <c r="H70" s="10"/>
      <c r="I70" s="10"/>
      <c r="J70" s="10">
        <v>4.9000000000000004</v>
      </c>
      <c r="K70" s="28"/>
      <c r="L70" s="10"/>
    </row>
    <row r="71" spans="1:14" ht="96.75" customHeight="1" x14ac:dyDescent="0.3">
      <c r="A71" s="25" t="s">
        <v>33</v>
      </c>
      <c r="B71" s="30" t="s">
        <v>23</v>
      </c>
      <c r="C71" s="30">
        <v>63.5</v>
      </c>
      <c r="D71" s="10"/>
      <c r="E71" s="10"/>
      <c r="F71" s="30">
        <v>63.5</v>
      </c>
      <c r="G71" s="10">
        <v>47.6</v>
      </c>
      <c r="H71" s="10"/>
      <c r="I71" s="10"/>
      <c r="J71" s="10">
        <v>47.6</v>
      </c>
      <c r="K71" s="28"/>
      <c r="L71" s="10"/>
    </row>
    <row r="72" spans="1:14" ht="96.75" customHeight="1" x14ac:dyDescent="0.3">
      <c r="A72" s="25" t="s">
        <v>34</v>
      </c>
      <c r="B72" s="33" t="s">
        <v>23</v>
      </c>
      <c r="C72" s="30">
        <v>504.3</v>
      </c>
      <c r="D72" s="10"/>
      <c r="E72" s="10"/>
      <c r="F72" s="30">
        <v>504.3</v>
      </c>
      <c r="G72" s="10">
        <f>J72</f>
        <v>504.3</v>
      </c>
      <c r="H72" s="10"/>
      <c r="I72" s="10"/>
      <c r="J72" s="10">
        <v>504.3</v>
      </c>
      <c r="K72" s="28"/>
      <c r="L72" s="10"/>
    </row>
    <row r="73" spans="1:14" ht="96.75" customHeight="1" x14ac:dyDescent="0.3">
      <c r="A73" s="25" t="s">
        <v>35</v>
      </c>
      <c r="B73" s="33" t="s">
        <v>23</v>
      </c>
      <c r="C73" s="33">
        <v>18.600000000000001</v>
      </c>
      <c r="D73" s="10"/>
      <c r="E73" s="10"/>
      <c r="F73" s="33">
        <v>18.600000000000001</v>
      </c>
      <c r="G73" s="10">
        <f>J73</f>
        <v>18.600000000000001</v>
      </c>
      <c r="H73" s="10"/>
      <c r="I73" s="10"/>
      <c r="J73" s="10">
        <v>18.600000000000001</v>
      </c>
      <c r="K73" s="28"/>
      <c r="L73" s="10"/>
    </row>
    <row r="74" spans="1:14" ht="96.75" customHeight="1" x14ac:dyDescent="0.3">
      <c r="A74" s="25" t="s">
        <v>36</v>
      </c>
      <c r="B74" s="33" t="s">
        <v>23</v>
      </c>
      <c r="C74" s="33">
        <f>F74</f>
        <v>81</v>
      </c>
      <c r="D74" s="10"/>
      <c r="E74" s="10"/>
      <c r="F74" s="33">
        <v>81</v>
      </c>
      <c r="G74" s="10">
        <f>J74</f>
        <v>81</v>
      </c>
      <c r="H74" s="10"/>
      <c r="I74" s="10"/>
      <c r="J74" s="10">
        <v>81</v>
      </c>
      <c r="K74" s="28"/>
      <c r="L74" s="10"/>
    </row>
    <row r="75" spans="1:14" ht="154.5" customHeight="1" x14ac:dyDescent="0.3">
      <c r="A75" s="25" t="s">
        <v>41</v>
      </c>
      <c r="B75" s="34" t="s">
        <v>23</v>
      </c>
      <c r="C75" s="34">
        <v>85.1</v>
      </c>
      <c r="D75" s="10"/>
      <c r="E75" s="10"/>
      <c r="F75" s="34">
        <v>85.1</v>
      </c>
      <c r="G75" s="10">
        <f>J75</f>
        <v>85.1</v>
      </c>
      <c r="H75" s="10"/>
      <c r="I75" s="10"/>
      <c r="J75" s="10">
        <v>85.1</v>
      </c>
      <c r="K75" s="28"/>
      <c r="L75" s="10"/>
    </row>
    <row r="76" spans="1:14" x14ac:dyDescent="0.3">
      <c r="A76" s="31"/>
      <c r="B76" s="10" t="s">
        <v>3</v>
      </c>
      <c r="C76" s="10">
        <f>C75+C74+C73+C72+C71+C70+C69+C68+C67+C66+C65</f>
        <v>8816.7000000000007</v>
      </c>
      <c r="D76" s="10"/>
      <c r="E76" s="10"/>
      <c r="F76" s="10">
        <f>F75+F74+F73+F72+F71+F70+F69+F68+F67+F66+F65</f>
        <v>8816.7000000000007</v>
      </c>
      <c r="G76" s="10">
        <f>G75+G74+G73+G72+G71+G70+G69+G68+G67+G66+G65</f>
        <v>8735.2999999999993</v>
      </c>
      <c r="H76" s="10"/>
      <c r="I76" s="10"/>
      <c r="J76" s="10">
        <f>J75+J74+J73+J72+J71+J70+J69+J68+J67+J66+J65</f>
        <v>8735.2999999999993</v>
      </c>
      <c r="K76" s="29"/>
      <c r="L76" s="10"/>
    </row>
    <row r="77" spans="1:14" ht="66" customHeight="1" x14ac:dyDescent="0.3">
      <c r="A77" s="36" t="s">
        <v>37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8"/>
      <c r="M77" s="17"/>
      <c r="N77" s="6"/>
    </row>
    <row r="78" spans="1:14" ht="66" customHeight="1" x14ac:dyDescent="0.3">
      <c r="A78" s="25" t="s">
        <v>38</v>
      </c>
      <c r="B78" s="33" t="s">
        <v>23</v>
      </c>
      <c r="C78" s="33">
        <v>60.6</v>
      </c>
      <c r="D78" s="10"/>
      <c r="E78" s="10"/>
      <c r="F78" s="33">
        <v>60.6</v>
      </c>
      <c r="G78" s="10">
        <f>J78</f>
        <v>60.2</v>
      </c>
      <c r="H78" s="10"/>
      <c r="I78" s="10"/>
      <c r="J78" s="10">
        <v>60.2</v>
      </c>
      <c r="K78" s="28"/>
      <c r="L78" s="10"/>
      <c r="M78" s="17"/>
      <c r="N78" s="6"/>
    </row>
    <row r="79" spans="1:14" ht="66" customHeight="1" x14ac:dyDescent="0.3">
      <c r="A79" s="32"/>
      <c r="B79" s="10" t="s">
        <v>3</v>
      </c>
      <c r="C79" s="10">
        <f>C78</f>
        <v>60.6</v>
      </c>
      <c r="D79" s="10"/>
      <c r="E79" s="10"/>
      <c r="F79" s="10">
        <f>F78</f>
        <v>60.6</v>
      </c>
      <c r="G79" s="10">
        <f>G78</f>
        <v>60.2</v>
      </c>
      <c r="H79" s="10"/>
      <c r="I79" s="10"/>
      <c r="J79" s="10">
        <f>J78</f>
        <v>60.2</v>
      </c>
      <c r="K79" s="29"/>
      <c r="L79" s="10"/>
      <c r="M79" s="17"/>
      <c r="N79" s="6"/>
    </row>
    <row r="80" spans="1:14" ht="66" customHeight="1" x14ac:dyDescent="0.3">
      <c r="A80" s="36" t="s">
        <v>39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8"/>
      <c r="M80" s="17"/>
      <c r="N80" s="6"/>
    </row>
    <row r="81" spans="1:14" ht="66" customHeight="1" x14ac:dyDescent="0.3">
      <c r="A81" s="25" t="s">
        <v>40</v>
      </c>
      <c r="B81" s="33" t="s">
        <v>23</v>
      </c>
      <c r="C81" s="33">
        <f>F81</f>
        <v>924.1</v>
      </c>
      <c r="D81" s="10"/>
      <c r="E81" s="10"/>
      <c r="F81" s="33">
        <v>924.1</v>
      </c>
      <c r="G81" s="10">
        <f>J81</f>
        <v>924.1</v>
      </c>
      <c r="H81" s="10"/>
      <c r="I81" s="10"/>
      <c r="J81" s="10">
        <v>924.1</v>
      </c>
      <c r="K81" s="28"/>
      <c r="L81" s="10"/>
      <c r="M81" s="17"/>
      <c r="N81" s="6"/>
    </row>
    <row r="82" spans="1:14" ht="66" customHeight="1" x14ac:dyDescent="0.3">
      <c r="A82" s="32"/>
      <c r="B82" s="10" t="s">
        <v>3</v>
      </c>
      <c r="C82" s="10">
        <f>C81</f>
        <v>924.1</v>
      </c>
      <c r="D82" s="10"/>
      <c r="E82" s="10"/>
      <c r="F82" s="10">
        <f>F81</f>
        <v>924.1</v>
      </c>
      <c r="G82" s="10">
        <f>G81</f>
        <v>924.1</v>
      </c>
      <c r="H82" s="10"/>
      <c r="I82" s="10"/>
      <c r="J82" s="10">
        <f>J81</f>
        <v>924.1</v>
      </c>
      <c r="K82" s="29"/>
      <c r="L82" s="10"/>
      <c r="M82" s="17"/>
      <c r="N82" s="6"/>
    </row>
  </sheetData>
  <mergeCells count="105">
    <mergeCell ref="A77:L77"/>
    <mergeCell ref="A80:L80"/>
    <mergeCell ref="A33:A36"/>
    <mergeCell ref="B56:B58"/>
    <mergeCell ref="I56:I58"/>
    <mergeCell ref="J56:J58"/>
    <mergeCell ref="K56:K58"/>
    <mergeCell ref="A29:A32"/>
    <mergeCell ref="B29:B31"/>
    <mergeCell ref="C29:C31"/>
    <mergeCell ref="D29:D31"/>
    <mergeCell ref="E29:E31"/>
    <mergeCell ref="F29:F31"/>
    <mergeCell ref="C56:C58"/>
    <mergeCell ref="D56:D58"/>
    <mergeCell ref="D42:D44"/>
    <mergeCell ref="E42:E44"/>
    <mergeCell ref="F42:F44"/>
    <mergeCell ref="G56:G58"/>
    <mergeCell ref="H56:H58"/>
    <mergeCell ref="E56:E58"/>
    <mergeCell ref="F56:F58"/>
    <mergeCell ref="K38:K40"/>
    <mergeCell ref="A38:A41"/>
    <mergeCell ref="A42:A45"/>
    <mergeCell ref="A56:A59"/>
    <mergeCell ref="K60:K62"/>
    <mergeCell ref="B60:B62"/>
    <mergeCell ref="C60:C62"/>
    <mergeCell ref="L42:L44"/>
    <mergeCell ref="A37:L37"/>
    <mergeCell ref="D60:D62"/>
    <mergeCell ref="E60:E62"/>
    <mergeCell ref="F60:F62"/>
    <mergeCell ref="L60:L62"/>
    <mergeCell ref="A60:A63"/>
    <mergeCell ref="A55:L55"/>
    <mergeCell ref="B38:B40"/>
    <mergeCell ref="C38:C40"/>
    <mergeCell ref="D38:D40"/>
    <mergeCell ref="E38:E40"/>
    <mergeCell ref="F38:F40"/>
    <mergeCell ref="G38:G40"/>
    <mergeCell ref="H38:H40"/>
    <mergeCell ref="I38:I40"/>
    <mergeCell ref="J38:J40"/>
    <mergeCell ref="D21:D23"/>
    <mergeCell ref="E21:E23"/>
    <mergeCell ref="F21:F23"/>
    <mergeCell ref="G21:G23"/>
    <mergeCell ref="H21:H23"/>
    <mergeCell ref="I21:I23"/>
    <mergeCell ref="J21:J23"/>
    <mergeCell ref="G60:G62"/>
    <mergeCell ref="H60:H62"/>
    <mergeCell ref="I60:I62"/>
    <mergeCell ref="J60:J62"/>
    <mergeCell ref="J11:J13"/>
    <mergeCell ref="L38:L40"/>
    <mergeCell ref="L56:L58"/>
    <mergeCell ref="G42:G44"/>
    <mergeCell ref="H42:H44"/>
    <mergeCell ref="I42:I44"/>
    <mergeCell ref="J42:J44"/>
    <mergeCell ref="K42:K44"/>
    <mergeCell ref="B42:B44"/>
    <mergeCell ref="C42:C44"/>
    <mergeCell ref="A25:L25"/>
    <mergeCell ref="A16:A19"/>
    <mergeCell ref="A21:A24"/>
    <mergeCell ref="G29:G31"/>
    <mergeCell ref="H29:H31"/>
    <mergeCell ref="I29:I31"/>
    <mergeCell ref="J29:J31"/>
    <mergeCell ref="K29:K31"/>
    <mergeCell ref="L29:L31"/>
    <mergeCell ref="K14:K16"/>
    <mergeCell ref="K21:K23"/>
    <mergeCell ref="L21:L23"/>
    <mergeCell ref="B21:B23"/>
    <mergeCell ref="C21:C23"/>
    <mergeCell ref="A64:L64"/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B11:B13"/>
    <mergeCell ref="C11:C13"/>
    <mergeCell ref="D11:D13"/>
    <mergeCell ref="E11:E13"/>
    <mergeCell ref="F11:F13"/>
    <mergeCell ref="G11:G13"/>
    <mergeCell ref="H11:H13"/>
    <mergeCell ref="I11:I13"/>
  </mergeCells>
  <pageMargins left="1.1811023622047245" right="0.39370078740157483" top="0.78740157480314965" bottom="0.78740157480314965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2025-02-20T13:11:10Z</dcterms:modified>
</cp:coreProperties>
</file>